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7-2015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19" i="1" l="1"/>
  <c r="I19" i="1" s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<sst xmlns="http://schemas.openxmlformats.org/spreadsheetml/2006/main" count="42" uniqueCount="29">
  <si>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</si>
  <si>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</si>
  <si>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</si>
  <si>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</si>
  <si>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</si>
  <si>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</si>
  <si>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</si>
  <si>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</si>
  <si>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</si>
  <si>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</si>
  <si>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</si>
  <si>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</si>
  <si>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</si>
  <si>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</si>
  <si>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Heber Sergio Martins</t>
  </si>
  <si>
    <t>Helio da Silva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</si>
  <si>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</si>
  <si>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</si>
  <si>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</si>
  <si>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</si>
  <si>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</si>
  <si>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</si>
  <si>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</si>
  <si>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</si>
  <si>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</si>
  <si>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Renzo de Vasconcelos</t>
  </si>
  <si>
    <t>Sergio Meneguelli</t>
  </si>
  <si>
    <t>TOTAL VEREADOR</t>
  </si>
  <si>
    <t>DETALHAMENTO DA FOLHA PAGAMENTO - SUBSÍDIO MENSAL  - 07/2015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</si>
</sst>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8" fillId="0" borderId="4" xfId="2" applyNumberFormat="1" applyFont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164" fontId="4" fillId="0" borderId="4" xfId="2" applyNumberFormat="1" applyFont="1" applyBorder="1"/>
    <xf numFmtId="164" fontId="0" fillId="0" borderId="0" xfId="0" applyNumberFormat="1"/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20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28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-394.24</v>
      </c>
      <c r="E4" s="10">
        <v>-164.56</v>
      </c>
      <c r="F4" s="10">
        <v>0</v>
      </c>
      <c r="G4" s="10">
        <v>-928.81</v>
      </c>
      <c r="H4" s="11">
        <f>D4+E4+F4+G4</f>
        <v>-1487.61</v>
      </c>
      <c r="I4" s="12">
        <f>C4+H4</f>
        <v>2369.04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-160.06</v>
      </c>
      <c r="F5" s="10">
        <v>0</v>
      </c>
      <c r="G5" s="10">
        <v>-936.22</v>
      </c>
      <c r="H5" s="11">
        <f t="shared" ref="H5:H18" si="0">D5+E5+F5+G5</f>
        <v>-1520.51</v>
      </c>
      <c r="I5" s="12">
        <f t="shared" ref="I5:I18" si="1">C5+H5</f>
        <v>2336.1400000000003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-390.58</v>
      </c>
      <c r="E6" s="10">
        <v>-165.11</v>
      </c>
      <c r="F6" s="10">
        <v>0</v>
      </c>
      <c r="G6" s="10">
        <v>0</v>
      </c>
      <c r="H6" s="11">
        <f>D6+E6+F6+G6</f>
        <v>-555.69000000000005</v>
      </c>
      <c r="I6" s="12">
        <f>C6+H6</f>
        <v>3300.96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-424.23</v>
      </c>
      <c r="E7" s="10">
        <v>-160.06</v>
      </c>
      <c r="F7" s="10">
        <v>0</v>
      </c>
      <c r="G7" s="10">
        <v>0</v>
      </c>
      <c r="H7" s="11">
        <f>D7+E7+F7+G7</f>
        <v>-584.29</v>
      </c>
      <c r="I7" s="12">
        <f>C7+H7</f>
        <v>3272.36</v>
      </c>
    </row>
    <row r="8" spans="1:9" ht="15.75" x14ac:dyDescent="0.25">
      <c r="A8" s="7" t="s">
        <v>15</v>
      </c>
      <c r="B8" s="8" t="s">
        <v>11</v>
      </c>
      <c r="C8" s="9">
        <v>3856.65</v>
      </c>
      <c r="D8" s="10">
        <v>-424.23</v>
      </c>
      <c r="E8" s="10">
        <v>-160.06</v>
      </c>
      <c r="F8" s="10">
        <v>0</v>
      </c>
      <c r="G8" s="10">
        <v>0</v>
      </c>
      <c r="H8" s="11">
        <f>D8+E8+F8+G8</f>
        <v>-584.29</v>
      </c>
      <c r="I8" s="12">
        <f>C8+H8</f>
        <v>3272.36</v>
      </c>
    </row>
    <row r="9" spans="1:9" ht="15.75" x14ac:dyDescent="0.25">
      <c r="A9" s="7" t="s">
        <v>16</v>
      </c>
      <c r="B9" s="8" t="s">
        <v>17</v>
      </c>
      <c r="C9" s="9">
        <v>4701.8500000000004</v>
      </c>
      <c r="D9" s="10">
        <v>-513.01</v>
      </c>
      <c r="E9" s="10">
        <v>-306.36</v>
      </c>
      <c r="F9" s="10">
        <v>0</v>
      </c>
      <c r="G9" s="10">
        <v>-1409.03</v>
      </c>
      <c r="H9" s="11">
        <f t="shared" si="0"/>
        <v>-2228.4</v>
      </c>
      <c r="I9" s="12">
        <f t="shared" si="1"/>
        <v>2473.4500000000003</v>
      </c>
    </row>
    <row r="10" spans="1:9" ht="15.75" x14ac:dyDescent="0.25">
      <c r="A10" s="7" t="s">
        <v>18</v>
      </c>
      <c r="B10" s="8" t="s">
        <v>11</v>
      </c>
      <c r="C10" s="9">
        <v>3856.65</v>
      </c>
      <c r="D10" s="10">
        <v>-424.23</v>
      </c>
      <c r="E10" s="10">
        <v>-160.06</v>
      </c>
      <c r="F10" s="10">
        <v>-192.83</v>
      </c>
      <c r="G10" s="10">
        <v>0</v>
      </c>
      <c r="H10" s="11">
        <f t="shared" si="0"/>
        <v>-777.12</v>
      </c>
      <c r="I10" s="12">
        <f t="shared" si="1"/>
        <v>3079.53</v>
      </c>
    </row>
    <row r="11" spans="1:9" ht="15.75" x14ac:dyDescent="0.25">
      <c r="A11" s="7" t="s">
        <v>19</v>
      </c>
      <c r="B11" s="8" t="s">
        <v>11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-1324</v>
      </c>
      <c r="H11" s="11">
        <f t="shared" si="0"/>
        <v>-1908.29</v>
      </c>
      <c r="I11" s="12">
        <f t="shared" si="1"/>
        <v>1948.3600000000001</v>
      </c>
    </row>
    <row r="12" spans="1:9" ht="15.75" x14ac:dyDescent="0.25">
      <c r="A12" s="7" t="s">
        <v>20</v>
      </c>
      <c r="B12" s="8" t="s">
        <v>11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-912.23</v>
      </c>
      <c r="H12" s="11">
        <f t="shared" si="0"/>
        <v>-1496.52</v>
      </c>
      <c r="I12" s="12">
        <f t="shared" si="1"/>
        <v>2360.13</v>
      </c>
    </row>
    <row r="13" spans="1:9" ht="15.75" x14ac:dyDescent="0.25">
      <c r="A13" s="7" t="s">
        <v>21</v>
      </c>
      <c r="B13" s="8" t="s">
        <v>11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0</v>
      </c>
      <c r="H13" s="11">
        <f t="shared" si="0"/>
        <v>-584.29</v>
      </c>
      <c r="I13" s="12">
        <f t="shared" si="1"/>
        <v>3272.36</v>
      </c>
    </row>
    <row r="14" spans="1:9" ht="15.75" x14ac:dyDescent="0.25">
      <c r="A14" s="7" t="s">
        <v>22</v>
      </c>
      <c r="B14" s="8" t="s">
        <v>11</v>
      </c>
      <c r="C14" s="9">
        <v>3856.65</v>
      </c>
      <c r="D14" s="10">
        <v>-271.85000000000002</v>
      </c>
      <c r="E14" s="10">
        <v>-182.92</v>
      </c>
      <c r="F14" s="10">
        <v>-192.83</v>
      </c>
      <c r="G14" s="10">
        <v>0</v>
      </c>
      <c r="H14" s="11">
        <f t="shared" si="0"/>
        <v>-647.6</v>
      </c>
      <c r="I14" s="12">
        <f t="shared" si="1"/>
        <v>3209.05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-160.06</v>
      </c>
      <c r="F15" s="10">
        <v>0</v>
      </c>
      <c r="G15" s="10">
        <v>0</v>
      </c>
      <c r="H15" s="11">
        <f t="shared" si="0"/>
        <v>-584.29</v>
      </c>
      <c r="I15" s="12">
        <f t="shared" si="1"/>
        <v>3272.36</v>
      </c>
    </row>
    <row r="16" spans="1:9" ht="15.75" x14ac:dyDescent="0.25">
      <c r="A16" s="7" t="s">
        <v>24</v>
      </c>
      <c r="B16" s="8" t="s">
        <v>11</v>
      </c>
      <c r="C16" s="9">
        <v>3856.65</v>
      </c>
      <c r="D16" s="10">
        <v>-424.23</v>
      </c>
      <c r="E16" s="10">
        <v>-160.06</v>
      </c>
      <c r="F16" s="10">
        <v>0</v>
      </c>
      <c r="G16" s="10">
        <v>0</v>
      </c>
      <c r="H16" s="11">
        <f t="shared" si="0"/>
        <v>-584.29</v>
      </c>
      <c r="I16" s="12">
        <f t="shared" si="1"/>
        <v>3272.36</v>
      </c>
    </row>
    <row r="17" spans="1:9" ht="15.75" x14ac:dyDescent="0.25">
      <c r="A17" s="7" t="s">
        <v>25</v>
      </c>
      <c r="B17" s="8" t="s">
        <v>11</v>
      </c>
      <c r="C17" s="9">
        <v>3085.32</v>
      </c>
      <c r="D17" s="10">
        <v>-339.38</v>
      </c>
      <c r="E17" s="10">
        <v>-63.15</v>
      </c>
      <c r="F17" s="10">
        <v>0</v>
      </c>
      <c r="G17" s="10">
        <v>-802.18</v>
      </c>
      <c r="H17" s="11">
        <f t="shared" si="0"/>
        <v>-1204.71</v>
      </c>
      <c r="I17" s="12">
        <f t="shared" si="1"/>
        <v>1880.6100000000001</v>
      </c>
    </row>
    <row r="18" spans="1:9" ht="15.75" x14ac:dyDescent="0.25">
      <c r="A18" s="7" t="s">
        <v>26</v>
      </c>
      <c r="B18" s="8" t="s">
        <v>11</v>
      </c>
      <c r="C18" s="9">
        <v>3856.65</v>
      </c>
      <c r="D18" s="10">
        <v>-424.23</v>
      </c>
      <c r="E18" s="10">
        <v>-160.06</v>
      </c>
      <c r="F18" s="10">
        <v>-192.83</v>
      </c>
      <c r="G18" s="10">
        <v>0</v>
      </c>
      <c r="H18" s="11">
        <f t="shared" si="0"/>
        <v>-777.12</v>
      </c>
      <c r="I18" s="12">
        <f t="shared" si="1"/>
        <v>3079.53</v>
      </c>
    </row>
    <row r="19" spans="1:9" ht="15.75" x14ac:dyDescent="0.25">
      <c r="A19" s="13" t="s">
        <v>27</v>
      </c>
      <c r="B19" s="14"/>
      <c r="C19" s="15">
        <f t="shared" ref="C19:G19" si="2">SUM(C4:C18)</f>
        <v>57923.62000000001</v>
      </c>
      <c r="D19" s="16">
        <f t="shared" si="2"/>
        <v>-6151.3600000000006</v>
      </c>
      <c r="E19" s="16">
        <f t="shared" si="2"/>
        <v>-2482.6999999999998</v>
      </c>
      <c r="F19" s="16">
        <f t="shared" si="2"/>
        <v>-578.49</v>
      </c>
      <c r="G19" s="16">
        <f t="shared" si="2"/>
        <v>-6312.4699999999993</v>
      </c>
      <c r="H19" s="17">
        <f>D19+E19+F19+G19</f>
        <v>-15525.02</v>
      </c>
      <c r="I19" s="18">
        <f>C19+H19</f>
        <v>42398.600000000006</v>
      </c>
    </row>
    <row r="20" spans="1:9" x14ac:dyDescent="0.25">
      <c r="I20" s="19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2015-08-11T15:00:43Z</dcterms:created>
  <dcterms:modified xsi:type="dcterms:W3CDTF">2015-08-11T15:03:07Z</dcterms:modified>
</cp:coreProperties>
</file>